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35" windowHeight="7875"/>
  </bookViews>
  <sheets>
    <sheet name="inainte" sheetId="1" r:id="rId1"/>
    <sheet name="dupa" sheetId="2" r:id="rId2"/>
    <sheet name="OPIS" sheetId="3" r:id="rId3"/>
  </sheets>
  <calcPr calcId="144525"/>
</workbook>
</file>

<file path=xl/calcChain.xml><?xml version="1.0" encoding="utf-8"?>
<calcChain xmlns="http://schemas.openxmlformats.org/spreadsheetml/2006/main">
  <c r="F17" i="2" l="1"/>
  <c r="H17" i="2"/>
  <c r="G17" i="2"/>
  <c r="E15" i="2"/>
  <c r="E17" i="2" s="1"/>
  <c r="D15" i="2"/>
  <c r="D17" i="2" s="1"/>
  <c r="C15" i="2"/>
  <c r="C17" i="2" s="1"/>
  <c r="B15" i="2"/>
  <c r="B17" i="2" s="1"/>
  <c r="C14" i="1" l="1"/>
  <c r="C16" i="1" s="1"/>
  <c r="D14" i="1"/>
  <c r="D16" i="1" s="1"/>
  <c r="B14" i="1"/>
  <c r="B16" i="1" s="1"/>
</calcChain>
</file>

<file path=xl/sharedStrings.xml><?xml version="1.0" encoding="utf-8"?>
<sst xmlns="http://schemas.openxmlformats.org/spreadsheetml/2006/main" count="52" uniqueCount="35">
  <si>
    <t xml:space="preserve">DENUMIRE  INDICATOR </t>
  </si>
  <si>
    <t>PLAN AN</t>
  </si>
  <si>
    <t>APROBAT</t>
  </si>
  <si>
    <t>Total cheltuieli MATERIALE</t>
  </si>
  <si>
    <t>mii lei</t>
  </si>
  <si>
    <t xml:space="preserve">TOTAL SECTIUNEA FUNCTIONARE </t>
  </si>
  <si>
    <t>Estimari</t>
  </si>
  <si>
    <t>Plati restante</t>
  </si>
  <si>
    <t>Autofinantate - CAMINE CULTURALE</t>
  </si>
  <si>
    <t>20.01.03 Incalzit,iluminat</t>
  </si>
  <si>
    <t>20.02      Reparatii curente</t>
  </si>
  <si>
    <t>20.05.30 Alte ob.inventar</t>
  </si>
  <si>
    <t xml:space="preserve">20.30.30 Alte chelt cu bun </t>
  </si>
  <si>
    <t>Jr. TODOR NICOLAE ADRIAN</t>
  </si>
  <si>
    <r>
      <t xml:space="preserve">Cap.art.alin.   </t>
    </r>
    <r>
      <rPr>
        <b/>
        <sz val="10"/>
        <color rgb="FFFF0000"/>
        <rFont val="Times New Roman"/>
        <family val="1"/>
      </rPr>
      <t xml:space="preserve">67.10.03.07       </t>
    </r>
  </si>
  <si>
    <t>INITIATOR,</t>
  </si>
  <si>
    <t>AVIZAT,</t>
  </si>
  <si>
    <t>SECRETAR GENERAL,</t>
  </si>
  <si>
    <t>PREȘEDINTELE ȘEDINȚEI</t>
  </si>
  <si>
    <t>CONTRASEMNEAZĂ</t>
  </si>
  <si>
    <t>CONSILIER,</t>
  </si>
  <si>
    <t>Detaliere pe articole de cheltuieli pe anul 2021 si estimari 2022-2024</t>
  </si>
  <si>
    <t>PLAN APROBAT 2020</t>
  </si>
  <si>
    <t>REALIZARI  LA 31.12.2020</t>
  </si>
  <si>
    <r>
      <t>PROPUS  BUGET</t>
    </r>
    <r>
      <rPr>
        <b/>
        <sz val="10"/>
        <color theme="1"/>
        <rFont val="Times New Roman"/>
        <family val="1"/>
      </rPr>
      <t xml:space="preserve"> 2021</t>
    </r>
  </si>
  <si>
    <t>PRIMAR</t>
  </si>
  <si>
    <t>BEDEA IULIUS-GELU</t>
  </si>
  <si>
    <t xml:space="preserve">                        </t>
  </si>
  <si>
    <t>PASCU ELENA</t>
  </si>
  <si>
    <t xml:space="preserve">                       Anexa nr. 2 la HCL Nr...... / 2021</t>
  </si>
  <si>
    <t>Capitolul I</t>
  </si>
  <si>
    <t xml:space="preserve">                                                       a bugetului de autofinanțate a Primăriei orașului Simeria</t>
  </si>
  <si>
    <t>REALIZARI  LA 31.12.2023</t>
  </si>
  <si>
    <r>
      <t>PROPUS  BUGET</t>
    </r>
    <r>
      <rPr>
        <b/>
        <sz val="10"/>
        <color theme="1"/>
        <rFont val="Times New Roman"/>
        <family val="1"/>
      </rPr>
      <t xml:space="preserve"> 2024</t>
    </r>
  </si>
  <si>
    <t>Anexă privind componența cheltuielilor pe 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</si>
</sst>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sz val="11"/>
      <color theme="1"/>
      <name val="Times New Roman"/>
      <family val="1"/>
    </font>
    <font>
      <sz val="8"/>
      <color indexed="8"/>
      <name val="Times New Roman"/>
      <family val="1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3" fillId="0" borderId="13" xfId="0" applyFont="1" applyBorder="1"/>
    <xf numFmtId="0" fontId="4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22" xfId="0" applyFont="1" applyBorder="1"/>
    <xf numFmtId="0" fontId="4" fillId="0" borderId="9" xfId="0" applyFont="1" applyBorder="1"/>
    <xf numFmtId="0" fontId="4" fillId="0" borderId="23" xfId="0" applyFont="1" applyBorder="1"/>
    <xf numFmtId="0" fontId="5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3" fillId="0" borderId="7" xfId="0" applyNumberFormat="1" applyFont="1" applyBorder="1" applyAlignment="1">
      <alignment horizontal="right" vertical="top" wrapText="1"/>
    </xf>
    <xf numFmtId="2" fontId="3" fillId="0" borderId="8" xfId="0" applyNumberFormat="1" applyFont="1" applyBorder="1" applyAlignment="1">
      <alignment horizontal="right" vertical="top" wrapText="1"/>
    </xf>
    <xf numFmtId="2" fontId="3" fillId="0" borderId="19" xfId="0" applyNumberFormat="1" applyFont="1" applyBorder="1" applyAlignment="1">
      <alignment horizontal="right" vertical="top" wrapText="1"/>
    </xf>
    <xf numFmtId="2" fontId="3" fillId="0" borderId="17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/>
    <xf numFmtId="2" fontId="3" fillId="0" borderId="14" xfId="0" applyNumberFormat="1" applyFont="1" applyBorder="1"/>
    <xf numFmtId="2" fontId="3" fillId="0" borderId="12" xfId="0" applyNumberFormat="1" applyFont="1" applyBorder="1" applyAlignment="1">
      <alignment horizontal="right" vertical="top" wrapText="1"/>
    </xf>
    <xf numFmtId="2" fontId="3" fillId="0" borderId="18" xfId="0" applyNumberFormat="1" applyFont="1" applyBorder="1" applyAlignment="1">
      <alignment horizontal="right" vertical="top" wrapText="1"/>
    </xf>
    <xf numFmtId="2" fontId="3" fillId="0" borderId="15" xfId="0" applyNumberFormat="1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vertical="center"/>
    </xf>
    <xf numFmtId="0" fontId="13" fillId="0" borderId="0" xfId="0" applyFont="1" applyAlignment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9" xfId="0" applyFont="1" applyFill="1" applyBorder="1"/>
    <xf numFmtId="0" fontId="4" fillId="2" borderId="10" xfId="0" applyFont="1" applyFill="1" applyBorder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A4" sqref="A4:G5"/>
    </sheetView>
  </sheetViews>
  <sheetFormatPr defaultRowHeight="15" x14ac:dyDescent="0.25"/>
  <cols>
    <col min="1" max="1" width="32" customWidth="1"/>
    <col min="2" max="2" width="12.28515625" customWidth="1"/>
    <col min="3" max="3" width="12.140625" customWidth="1"/>
    <col min="4" max="4" width="8.7109375" customWidth="1"/>
    <col min="5" max="5" width="8.42578125" customWidth="1"/>
    <col min="6" max="6" width="7.85546875" customWidth="1"/>
    <col min="7" max="7" width="9" customWidth="1"/>
  </cols>
  <sheetData>
    <row r="1" spans="1:7" x14ac:dyDescent="0.25">
      <c r="A1" s="3"/>
      <c r="B1" s="3"/>
      <c r="C1" s="3"/>
      <c r="D1" s="3"/>
      <c r="E1" s="3"/>
      <c r="F1" s="3" t="s">
        <v>30</v>
      </c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76" t="s">
        <v>34</v>
      </c>
      <c r="B4" s="76"/>
      <c r="C4" s="76"/>
      <c r="D4" s="76"/>
      <c r="E4" s="76"/>
      <c r="F4" s="76"/>
      <c r="G4" s="76"/>
    </row>
    <row r="5" spans="1:7" x14ac:dyDescent="0.25">
      <c r="A5" s="60" t="s">
        <v>31</v>
      </c>
      <c r="B5" s="60"/>
      <c r="C5" s="60"/>
      <c r="D5" s="60"/>
      <c r="E5" s="60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 t="s">
        <v>4</v>
      </c>
    </row>
    <row r="7" spans="1:7" x14ac:dyDescent="0.25">
      <c r="A7" s="30" t="s">
        <v>14</v>
      </c>
      <c r="B7" s="5" t="s">
        <v>1</v>
      </c>
      <c r="C7" s="70" t="s">
        <v>32</v>
      </c>
      <c r="D7" s="73" t="s">
        <v>33</v>
      </c>
      <c r="E7" s="5" t="s">
        <v>6</v>
      </c>
      <c r="F7" s="5" t="s">
        <v>6</v>
      </c>
      <c r="G7" s="5" t="s">
        <v>6</v>
      </c>
    </row>
    <row r="8" spans="1:7" x14ac:dyDescent="0.25">
      <c r="A8" s="6" t="s">
        <v>0</v>
      </c>
      <c r="B8" s="7" t="s">
        <v>2</v>
      </c>
      <c r="C8" s="71"/>
      <c r="D8" s="74"/>
      <c r="E8" s="7">
        <v>2025</v>
      </c>
      <c r="F8" s="7">
        <v>2026</v>
      </c>
      <c r="G8" s="7">
        <v>2027</v>
      </c>
    </row>
    <row r="9" spans="1:7" ht="15.75" thickBot="1" x14ac:dyDescent="0.3">
      <c r="A9" s="31" t="s">
        <v>8</v>
      </c>
      <c r="B9" s="8">
        <v>2023</v>
      </c>
      <c r="C9" s="72"/>
      <c r="D9" s="75"/>
      <c r="E9" s="8"/>
      <c r="F9" s="8"/>
      <c r="G9" s="9"/>
    </row>
    <row r="10" spans="1:7" x14ac:dyDescent="0.25">
      <c r="A10" s="10" t="s">
        <v>9</v>
      </c>
      <c r="B10" s="11">
        <v>59.26</v>
      </c>
      <c r="C10" s="11">
        <v>1.57</v>
      </c>
      <c r="D10" s="11">
        <v>98.35</v>
      </c>
      <c r="E10" s="13"/>
      <c r="F10" s="13"/>
      <c r="G10" s="12"/>
    </row>
    <row r="11" spans="1:7" x14ac:dyDescent="0.25">
      <c r="A11" s="10" t="s">
        <v>10</v>
      </c>
      <c r="B11" s="11">
        <v>0</v>
      </c>
      <c r="C11" s="11">
        <v>0</v>
      </c>
      <c r="D11" s="11"/>
      <c r="E11" s="13"/>
      <c r="F11" s="13"/>
      <c r="G11" s="12"/>
    </row>
    <row r="12" spans="1:7" x14ac:dyDescent="0.25">
      <c r="A12" s="10" t="s">
        <v>11</v>
      </c>
      <c r="B12" s="14">
        <v>0</v>
      </c>
      <c r="C12" s="11">
        <v>0</v>
      </c>
      <c r="D12" s="11"/>
      <c r="E12" s="13"/>
      <c r="F12" s="13"/>
      <c r="G12" s="12"/>
    </row>
    <row r="13" spans="1:7" ht="15.75" thickBot="1" x14ac:dyDescent="0.3">
      <c r="A13" s="15" t="s">
        <v>12</v>
      </c>
      <c r="B13" s="16">
        <v>0</v>
      </c>
      <c r="C13" s="17">
        <v>0</v>
      </c>
      <c r="D13" s="17"/>
      <c r="E13" s="19"/>
      <c r="F13" s="19"/>
      <c r="G13" s="18"/>
    </row>
    <row r="14" spans="1:7" ht="15.75" thickBot="1" x14ac:dyDescent="0.3">
      <c r="A14" s="20" t="s">
        <v>3</v>
      </c>
      <c r="B14" s="21">
        <f>SUM(B10:B13)</f>
        <v>59.26</v>
      </c>
      <c r="C14" s="21">
        <f t="shared" ref="C14:D14" si="0">SUM(C10:C13)</f>
        <v>1.57</v>
      </c>
      <c r="D14" s="21">
        <f t="shared" si="0"/>
        <v>98.35</v>
      </c>
      <c r="E14" s="21">
        <v>102</v>
      </c>
      <c r="F14" s="21">
        <v>107</v>
      </c>
      <c r="G14" s="22">
        <v>112</v>
      </c>
    </row>
    <row r="15" spans="1:7" ht="15.75" thickBot="1" x14ac:dyDescent="0.3">
      <c r="A15" s="23"/>
      <c r="B15" s="24"/>
      <c r="C15" s="25"/>
      <c r="D15" s="25"/>
      <c r="E15" s="27"/>
      <c r="F15" s="27"/>
      <c r="G15" s="26"/>
    </row>
    <row r="16" spans="1:7" ht="15.75" thickBot="1" x14ac:dyDescent="0.3">
      <c r="A16" s="58" t="s">
        <v>5</v>
      </c>
      <c r="B16" s="59">
        <f>B14</f>
        <v>59.26</v>
      </c>
      <c r="C16" s="59">
        <f t="shared" ref="C16:D16" si="1">C14</f>
        <v>1.57</v>
      </c>
      <c r="D16" s="59">
        <f t="shared" si="1"/>
        <v>98.35</v>
      </c>
      <c r="E16" s="21">
        <v>102</v>
      </c>
      <c r="F16" s="21">
        <v>107</v>
      </c>
      <c r="G16" s="22">
        <v>112</v>
      </c>
    </row>
    <row r="17" spans="1:7" x14ac:dyDescent="0.25">
      <c r="A17" s="3"/>
      <c r="B17" s="3"/>
      <c r="C17" s="3"/>
      <c r="D17" s="3"/>
      <c r="E17" s="3"/>
      <c r="F17" s="3"/>
      <c r="G17" s="3"/>
    </row>
    <row r="18" spans="1:7" ht="15.75" x14ac:dyDescent="0.25">
      <c r="A18" s="61"/>
      <c r="B18" s="62"/>
      <c r="C18" s="69"/>
      <c r="D18" s="69"/>
      <c r="E18" s="69"/>
      <c r="F18" s="3"/>
      <c r="G18" s="3"/>
    </row>
    <row r="19" spans="1:7" ht="15.75" x14ac:dyDescent="0.25">
      <c r="A19" s="63"/>
      <c r="B19" s="64"/>
      <c r="C19" s="77"/>
      <c r="D19" s="77"/>
      <c r="E19" s="77"/>
      <c r="F19" s="32"/>
      <c r="G19" s="32"/>
    </row>
    <row r="20" spans="1:7" ht="15.75" x14ac:dyDescent="0.25">
      <c r="A20" s="61"/>
      <c r="B20" s="62"/>
      <c r="C20" s="67"/>
      <c r="D20" s="67"/>
      <c r="E20" s="69"/>
      <c r="F20" s="69"/>
      <c r="G20" s="69"/>
    </row>
    <row r="21" spans="1:7" ht="15.75" x14ac:dyDescent="0.25">
      <c r="A21" s="65"/>
      <c r="B21" s="32"/>
      <c r="C21" s="33"/>
      <c r="D21" s="32"/>
      <c r="E21" s="68"/>
      <c r="F21" s="68"/>
      <c r="G21" s="68"/>
    </row>
    <row r="22" spans="1:7" ht="15.75" x14ac:dyDescent="0.25">
      <c r="A22" s="66"/>
      <c r="B22" s="2"/>
      <c r="C22" s="1"/>
      <c r="D22" s="1"/>
      <c r="E22" s="69"/>
      <c r="F22" s="69"/>
      <c r="G22" s="69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</sheetData>
  <mergeCells count="8">
    <mergeCell ref="E21:G21"/>
    <mergeCell ref="E22:G22"/>
    <mergeCell ref="C7:C9"/>
    <mergeCell ref="D7:D9"/>
    <mergeCell ref="A4:G4"/>
    <mergeCell ref="C19:E19"/>
    <mergeCell ref="C18:E18"/>
    <mergeCell ref="E20:G20"/>
  </mergeCells>
  <pageMargins left="0.47" right="0.2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7" zoomScaleNormal="100" workbookViewId="0">
      <selection activeCell="A20" sqref="A20:G22"/>
    </sheetView>
  </sheetViews>
  <sheetFormatPr defaultRowHeight="15" x14ac:dyDescent="0.25"/>
  <cols>
    <col min="1" max="1" width="33" customWidth="1"/>
    <col min="2" max="2" width="9.85546875" customWidth="1"/>
    <col min="3" max="3" width="10.7109375" customWidth="1"/>
    <col min="4" max="4" width="8.85546875" customWidth="1"/>
    <col min="5" max="6" width="7.7109375" customWidth="1"/>
    <col min="7" max="7" width="7.85546875" customWidth="1"/>
    <col min="8" max="8" width="9" customWidth="1"/>
  </cols>
  <sheetData>
    <row r="1" spans="1:8" x14ac:dyDescent="0.25">
      <c r="A1" s="3"/>
      <c r="B1" s="3"/>
      <c r="C1" s="3"/>
      <c r="D1" s="3" t="s">
        <v>29</v>
      </c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4" t="s">
        <v>21</v>
      </c>
      <c r="C5" s="4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15.75" thickBot="1" x14ac:dyDescent="0.3">
      <c r="A7" s="3"/>
      <c r="B7" s="3"/>
      <c r="C7" s="3"/>
      <c r="D7" s="3"/>
      <c r="E7" s="3"/>
      <c r="F7" s="3"/>
      <c r="G7" s="3"/>
      <c r="H7" s="3" t="s">
        <v>4</v>
      </c>
    </row>
    <row r="8" spans="1:8" ht="25.5" x14ac:dyDescent="0.25">
      <c r="A8" s="30" t="s">
        <v>14</v>
      </c>
      <c r="B8" s="73" t="s">
        <v>22</v>
      </c>
      <c r="C8" s="70" t="s">
        <v>23</v>
      </c>
      <c r="D8" s="73" t="s">
        <v>24</v>
      </c>
      <c r="E8" s="5" t="s">
        <v>7</v>
      </c>
      <c r="F8" s="5" t="s">
        <v>6</v>
      </c>
      <c r="G8" s="5" t="s">
        <v>6</v>
      </c>
      <c r="H8" s="5" t="s">
        <v>6</v>
      </c>
    </row>
    <row r="9" spans="1:8" x14ac:dyDescent="0.25">
      <c r="A9" s="6" t="s">
        <v>0</v>
      </c>
      <c r="B9" s="78"/>
      <c r="C9" s="71"/>
      <c r="D9" s="74"/>
      <c r="E9" s="7">
        <v>2020</v>
      </c>
      <c r="F9" s="7">
        <v>2022</v>
      </c>
      <c r="G9" s="7">
        <v>2023</v>
      </c>
      <c r="H9" s="7">
        <v>2024</v>
      </c>
    </row>
    <row r="10" spans="1:8" ht="15.75" thickBot="1" x14ac:dyDescent="0.3">
      <c r="A10" s="31" t="s">
        <v>8</v>
      </c>
      <c r="B10" s="79"/>
      <c r="C10" s="72"/>
      <c r="D10" s="75"/>
      <c r="E10" s="8"/>
      <c r="F10" s="8"/>
      <c r="G10" s="8"/>
      <c r="H10" s="9"/>
    </row>
    <row r="11" spans="1:8" x14ac:dyDescent="0.25">
      <c r="A11" s="10" t="s">
        <v>9</v>
      </c>
      <c r="B11" s="36">
        <v>1</v>
      </c>
      <c r="C11" s="36">
        <v>0.28000000000000003</v>
      </c>
      <c r="D11" s="36">
        <v>70.010000000000005</v>
      </c>
      <c r="E11" s="43">
        <v>0</v>
      </c>
      <c r="F11" s="13"/>
      <c r="G11" s="13"/>
      <c r="H11" s="12"/>
    </row>
    <row r="12" spans="1:8" x14ac:dyDescent="0.25">
      <c r="A12" s="10" t="s">
        <v>10</v>
      </c>
      <c r="B12" s="36">
        <v>10</v>
      </c>
      <c r="C12" s="36">
        <v>0</v>
      </c>
      <c r="D12" s="36">
        <v>0</v>
      </c>
      <c r="E12" s="43"/>
      <c r="F12" s="13"/>
      <c r="G12" s="13"/>
      <c r="H12" s="12"/>
    </row>
    <row r="13" spans="1:8" x14ac:dyDescent="0.25">
      <c r="A13" s="10" t="s">
        <v>11</v>
      </c>
      <c r="B13" s="37">
        <v>0</v>
      </c>
      <c r="C13" s="36">
        <v>0</v>
      </c>
      <c r="D13" s="36">
        <v>0</v>
      </c>
      <c r="E13" s="43"/>
      <c r="F13" s="13"/>
      <c r="G13" s="13"/>
      <c r="H13" s="12"/>
    </row>
    <row r="14" spans="1:8" ht="15.75" thickBot="1" x14ac:dyDescent="0.3">
      <c r="A14" s="15" t="s">
        <v>12</v>
      </c>
      <c r="B14" s="38">
        <v>0</v>
      </c>
      <c r="C14" s="39">
        <v>0</v>
      </c>
      <c r="D14" s="39">
        <v>0</v>
      </c>
      <c r="E14" s="44"/>
      <c r="F14" s="19"/>
      <c r="G14" s="19"/>
      <c r="H14" s="18"/>
    </row>
    <row r="15" spans="1:8" ht="15.75" thickBot="1" x14ac:dyDescent="0.3">
      <c r="A15" s="20" t="s">
        <v>3</v>
      </c>
      <c r="B15" s="40">
        <f>SUM(B11:B14)</f>
        <v>11</v>
      </c>
      <c r="C15" s="40">
        <f t="shared" ref="C15:E15" si="0">SUM(C11:C14)</f>
        <v>0.28000000000000003</v>
      </c>
      <c r="D15" s="40">
        <f t="shared" si="0"/>
        <v>70.010000000000005</v>
      </c>
      <c r="E15" s="40">
        <f t="shared" si="0"/>
        <v>0</v>
      </c>
      <c r="F15" s="21">
        <v>12</v>
      </c>
      <c r="G15" s="21">
        <v>12</v>
      </c>
      <c r="H15" s="22">
        <v>13</v>
      </c>
    </row>
    <row r="16" spans="1:8" ht="15.75" thickBot="1" x14ac:dyDescent="0.3">
      <c r="A16" s="23"/>
      <c r="B16" s="41"/>
      <c r="C16" s="42"/>
      <c r="D16" s="42"/>
      <c r="E16" s="45"/>
      <c r="F16" s="27"/>
      <c r="G16" s="27"/>
      <c r="H16" s="26"/>
    </row>
    <row r="17" spans="1:8" ht="15.75" thickBot="1" x14ac:dyDescent="0.3">
      <c r="A17" s="28" t="s">
        <v>5</v>
      </c>
      <c r="B17" s="41">
        <f t="shared" ref="B17:H17" si="1">B15</f>
        <v>11</v>
      </c>
      <c r="C17" s="41">
        <f t="shared" si="1"/>
        <v>0.28000000000000003</v>
      </c>
      <c r="D17" s="41">
        <f t="shared" si="1"/>
        <v>70.010000000000005</v>
      </c>
      <c r="E17" s="41">
        <f t="shared" si="1"/>
        <v>0</v>
      </c>
      <c r="F17" s="24">
        <f t="shared" si="1"/>
        <v>12</v>
      </c>
      <c r="G17" s="24">
        <f t="shared" si="1"/>
        <v>12</v>
      </c>
      <c r="H17" s="29">
        <f t="shared" si="1"/>
        <v>13</v>
      </c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H20" s="32"/>
    </row>
    <row r="21" spans="1:8" x14ac:dyDescent="0.25">
      <c r="H21" s="34"/>
    </row>
    <row r="22" spans="1:8" x14ac:dyDescent="0.25">
      <c r="H22" s="32"/>
    </row>
    <row r="23" spans="1:8" x14ac:dyDescent="0.25">
      <c r="A23" s="46"/>
      <c r="B23" s="46"/>
      <c r="C23" s="47"/>
      <c r="D23" s="46"/>
      <c r="E23" s="46"/>
      <c r="F23" s="48"/>
      <c r="G23" s="49"/>
      <c r="H23" s="1"/>
    </row>
    <row r="24" spans="1:8" x14ac:dyDescent="0.25">
      <c r="A24" s="50"/>
      <c r="B24" s="50"/>
      <c r="C24" s="50"/>
      <c r="D24" s="50"/>
      <c r="E24" s="50"/>
      <c r="F24" s="50"/>
      <c r="G24" s="51"/>
      <c r="H24" s="2"/>
    </row>
    <row r="25" spans="1:8" x14ac:dyDescent="0.25">
      <c r="A25" s="50"/>
      <c r="B25" s="50"/>
      <c r="C25" s="52"/>
      <c r="D25" s="50"/>
      <c r="E25" s="50"/>
      <c r="F25" s="50"/>
      <c r="G25" s="53"/>
      <c r="H25" s="2"/>
    </row>
    <row r="26" spans="1:8" x14ac:dyDescent="0.25">
      <c r="A26" s="50"/>
      <c r="B26" s="50"/>
      <c r="C26" s="50"/>
      <c r="D26" s="50"/>
      <c r="E26" s="50"/>
      <c r="F26" s="50"/>
      <c r="G26" s="54"/>
      <c r="H26" s="2"/>
    </row>
    <row r="27" spans="1:8" x14ac:dyDescent="0.25">
      <c r="A27" s="50" t="s">
        <v>27</v>
      </c>
      <c r="B27" s="50"/>
      <c r="C27" s="50"/>
      <c r="D27" s="50"/>
      <c r="E27" s="50"/>
      <c r="F27" s="50"/>
      <c r="G27" s="54"/>
      <c r="H27" s="1"/>
    </row>
    <row r="28" spans="1:8" x14ac:dyDescent="0.25">
      <c r="A28" s="50"/>
      <c r="B28" s="50"/>
      <c r="C28" s="50"/>
      <c r="D28" s="50"/>
      <c r="E28" s="50"/>
      <c r="F28" s="50"/>
      <c r="G28" s="55"/>
      <c r="H28" s="1"/>
    </row>
    <row r="29" spans="1:8" x14ac:dyDescent="0.25">
      <c r="A29" s="50"/>
      <c r="B29" s="50"/>
      <c r="C29" s="50"/>
      <c r="D29" s="50"/>
      <c r="E29" s="50"/>
      <c r="F29" s="50"/>
      <c r="G29" s="56"/>
      <c r="H29" s="3"/>
    </row>
    <row r="30" spans="1:8" x14ac:dyDescent="0.25">
      <c r="A30" s="33" t="s">
        <v>18</v>
      </c>
      <c r="B30" s="33"/>
      <c r="C30" s="33"/>
      <c r="D30" s="33"/>
      <c r="E30" s="33" t="s">
        <v>19</v>
      </c>
      <c r="F30" s="33"/>
      <c r="G30" s="54"/>
      <c r="H30" s="3"/>
    </row>
    <row r="31" spans="1:8" x14ac:dyDescent="0.25">
      <c r="A31" s="35" t="s">
        <v>20</v>
      </c>
      <c r="B31" s="35"/>
      <c r="C31" s="35"/>
      <c r="D31" s="35"/>
      <c r="E31" s="35" t="s">
        <v>17</v>
      </c>
      <c r="F31" s="35"/>
      <c r="G31" s="57"/>
    </row>
    <row r="32" spans="1:8" x14ac:dyDescent="0.25">
      <c r="A32" s="33" t="s">
        <v>28</v>
      </c>
      <c r="B32" s="33"/>
      <c r="C32" s="33"/>
      <c r="D32" s="33"/>
      <c r="E32" s="33" t="s">
        <v>13</v>
      </c>
      <c r="F32" s="33"/>
      <c r="G32" s="57"/>
    </row>
  </sheetData>
  <mergeCells count="3">
    <mergeCell ref="C8:C10"/>
    <mergeCell ref="D8:D10"/>
    <mergeCell ref="B8:B10"/>
  </mergeCells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H18"/>
  <sheetViews>
    <sheetView workbookViewId="0">
      <selection activeCell="K14" sqref="K14"/>
    </sheetView>
  </sheetViews>
  <sheetFormatPr defaultRowHeight="15" x14ac:dyDescent="0.25"/>
  <sheetData>
    <row r="16" spans="2:8" x14ac:dyDescent="0.25">
      <c r="B16" s="33" t="s">
        <v>15</v>
      </c>
      <c r="C16" s="33"/>
      <c r="D16" s="33"/>
      <c r="E16" s="33"/>
      <c r="F16" s="33" t="s">
        <v>16</v>
      </c>
      <c r="G16" s="33"/>
      <c r="H16" s="33"/>
    </row>
    <row r="17" spans="2:8" x14ac:dyDescent="0.25">
      <c r="B17" s="35" t="s">
        <v>25</v>
      </c>
      <c r="C17" s="35"/>
      <c r="D17" s="35"/>
      <c r="E17" s="35"/>
      <c r="F17" s="35" t="s">
        <v>17</v>
      </c>
      <c r="G17" s="35"/>
      <c r="H17" s="35"/>
    </row>
    <row r="18" spans="2:8" x14ac:dyDescent="0.25">
      <c r="B18" s="33" t="s">
        <v>26</v>
      </c>
      <c r="C18" s="33"/>
      <c r="D18" s="33"/>
      <c r="E18" s="33"/>
      <c r="F18" s="33" t="s">
        <v>13</v>
      </c>
      <c r="G18" s="33"/>
      <c r="H18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053A15-DF13-412D-97EE-720BE00D7749}"/>
</file>

<file path=customXml/itemProps2.xml><?xml version="1.0" encoding="utf-8"?>
<ds:datastoreItem xmlns:ds="http://schemas.openxmlformats.org/officeDocument/2006/customXml" ds:itemID="{A1F3783C-7831-4B39-9088-77CB3F069CA8}"/>
</file>

<file path=customXml/itemProps3.xml><?xml version="1.0" encoding="utf-8"?>
<ds:datastoreItem xmlns:ds="http://schemas.openxmlformats.org/officeDocument/2006/customXml" ds:itemID="{59EC8E7B-0B5E-491E-B353-776A3FB80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inainte</vt:lpstr>
      <vt:lpstr>dupa</vt:lpstr>
      <vt:lpstr>OPIS</vt:lpstr>
    </vt:vector>
  </TitlesOfParts>
  <Company>HP (Chinese)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Salistean Veronica</dc:creator>
  <cp:lastModifiedBy>Dell</cp:lastModifiedBy>
  <cp:lastPrinted>2024-02-05T14:00:04Z</cp:lastPrinted>
  <dcterms:created xsi:type="dcterms:W3CDTF">2009-02-02T07:21:20Z</dcterms:created>
  <dcterms:modified xsi:type="dcterms:W3CDTF">2024-02-05T15:57:56Z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